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K:\総務課\I建設\00総括\00総括\入札関係\一般競争\R3\⑲条件付稲次橋架替工事（上部工）\"/>
    </mc:Choice>
  </mc:AlternateContent>
  <xr:revisionPtr revIDLastSave="0" documentId="13_ncr:1_{B1C0461C-9EBD-4851-BCC8-E66B90456050}" xr6:coauthVersionLast="36" xr6:coauthVersionMax="36" xr10:uidLastSave="{00000000-0000-0000-0000-000000000000}"/>
  <bookViews>
    <workbookView xWindow="14385" yWindow="32760" windowWidth="14430" windowHeight="12690" xr2:uid="{00000000-000D-0000-FFFF-FFFF00000000}"/>
  </bookViews>
  <sheets>
    <sheet name="工事費内訳書" sheetId="1" r:id="rId1"/>
  </sheets>
  <definedNames>
    <definedName name="_xlnm.Print_Area" localSheetId="0">工事費内訳書!$A$1:$J$43</definedName>
    <definedName name="_xlnm.Print_Titles" localSheetId="0">工事費内訳書!$10:$10</definedName>
  </definedNames>
  <calcPr calcId="191029"/>
</workbook>
</file>

<file path=xl/calcChain.xml><?xml version="1.0" encoding="utf-8"?>
<calcChain xmlns="http://schemas.openxmlformats.org/spreadsheetml/2006/main">
  <c r="I34" i="1" l="1"/>
  <c r="I30" i="1"/>
  <c r="I27" i="1"/>
  <c r="I24" i="1"/>
  <c r="I13" i="1" l="1"/>
  <c r="I18" i="1"/>
  <c r="I12" i="1" l="1"/>
  <c r="I33" i="1" s="1"/>
  <c r="I37" i="1" l="1"/>
  <c r="I39" i="1" l="1"/>
  <c r="I41" i="1" s="1"/>
  <c r="I42" i="1" s="1"/>
  <c r="I4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内山治久</author>
  </authors>
  <commentList>
    <comment ref="G6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>入力可</t>
        </r>
      </text>
    </comment>
  </commentList>
</comments>
</file>

<file path=xl/sharedStrings.xml><?xml version="1.0" encoding="utf-8"?>
<sst xmlns="http://schemas.openxmlformats.org/spreadsheetml/2006/main" count="79" uniqueCount="49">
  <si>
    <t>単位</t>
  </si>
  <si>
    <t>単  価</t>
  </si>
  <si>
    <t>金  額</t>
  </si>
  <si>
    <t>摘  要</t>
  </si>
  <si>
    <t>式</t>
  </si>
  <si>
    <t>直接工事費計</t>
  </si>
  <si>
    <t>純工事費</t>
  </si>
  <si>
    <t>工事原価</t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</si>
  <si>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</si>
  <si>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3">
      <t>ダイヒョウシャ</t>
    </rPh>
    <rPh sb="3" eb="5">
      <t>シメイ</t>
    </rPh>
    <phoneticPr fontId="1"/>
  </si>
  <si>
    <t>工種</t>
    <rPh sb="0" eb="2">
      <t>コウシュ</t>
    </rPh>
    <phoneticPr fontId="2"/>
  </si>
  <si>
    <t>種別</t>
    <rPh sb="0" eb="2">
      <t>シュベツ</t>
    </rPh>
    <phoneticPr fontId="2"/>
  </si>
  <si>
    <t>細別</t>
    <rPh sb="0" eb="2">
      <t>サイベツ</t>
    </rPh>
    <phoneticPr fontId="2"/>
  </si>
  <si>
    <t>費目</t>
    <phoneticPr fontId="2"/>
  </si>
  <si>
    <t>数量</t>
    <phoneticPr fontId="2"/>
  </si>
  <si>
    <t>現場管理費</t>
    <phoneticPr fontId="2"/>
  </si>
  <si>
    <t>一般管理費等</t>
    <phoneticPr fontId="2"/>
  </si>
  <si>
    <t>住　　　　所</t>
    <rPh sb="0" eb="1">
      <t>ジュウ</t>
    </rPh>
    <rPh sb="5" eb="6">
      <t>ショ</t>
    </rPh>
    <phoneticPr fontId="1"/>
  </si>
  <si>
    <t>工事費内訳書</t>
    <rPh sb="0" eb="1">
      <t>コウ</t>
    </rPh>
    <rPh sb="1" eb="2">
      <t>コト</t>
    </rPh>
    <rPh sb="2" eb="3">
      <t>ヒ</t>
    </rPh>
    <rPh sb="3" eb="4">
      <t>ナイ</t>
    </rPh>
    <rPh sb="4" eb="5">
      <t>ヤク</t>
    </rPh>
    <rPh sb="5" eb="6">
      <t>ショ</t>
    </rPh>
    <phoneticPr fontId="2"/>
  </si>
  <si>
    <t>工事価格</t>
    <rPh sb="2" eb="4">
      <t>カカク</t>
    </rPh>
    <phoneticPr fontId="2"/>
  </si>
  <si>
    <t>合計</t>
    <rPh sb="0" eb="2">
      <t>ゴウケイ</t>
    </rPh>
    <phoneticPr fontId="2"/>
  </si>
  <si>
    <t>式</t>
    <phoneticPr fontId="2"/>
  </si>
  <si>
    <t>消費税及び地方消費税相当額</t>
  </si>
  <si>
    <t>共通仮設費</t>
    <phoneticPr fontId="2"/>
  </si>
  <si>
    <t>本工事費</t>
    <rPh sb="0" eb="1">
      <t>ホン</t>
    </rPh>
    <rPh sb="1" eb="4">
      <t>コウジヒ</t>
    </rPh>
    <phoneticPr fontId="2"/>
  </si>
  <si>
    <t>様式第３号</t>
    <rPh sb="0" eb="2">
      <t>ヨウシキ</t>
    </rPh>
    <rPh sb="2" eb="3">
      <t>ダイ</t>
    </rPh>
    <rPh sb="4" eb="5">
      <t>ゴウ</t>
    </rPh>
    <phoneticPr fontId="2"/>
  </si>
  <si>
    <t>共通仮設費
（率計上額）</t>
    <rPh sb="0" eb="2">
      <t>キョウツウ</t>
    </rPh>
    <rPh sb="2" eb="4">
      <t>カセツ</t>
    </rPh>
    <rPh sb="4" eb="5">
      <t>ヒ</t>
    </rPh>
    <rPh sb="7" eb="8">
      <t>リツ</t>
    </rPh>
    <rPh sb="8" eb="10">
      <t>ケイジョウ</t>
    </rPh>
    <rPh sb="10" eb="11">
      <t>ガク</t>
    </rPh>
    <phoneticPr fontId="2"/>
  </si>
  <si>
    <t>稲次橋架替工事(上部工）</t>
    <rPh sb="0" eb="2">
      <t>イナジ</t>
    </rPh>
    <rPh sb="2" eb="3">
      <t>バシ</t>
    </rPh>
    <rPh sb="3" eb="4">
      <t>カ</t>
    </rPh>
    <rPh sb="4" eb="5">
      <t>カ</t>
    </rPh>
    <rPh sb="5" eb="7">
      <t>コウジ</t>
    </rPh>
    <rPh sb="8" eb="10">
      <t>ジョウブ</t>
    </rPh>
    <rPh sb="10" eb="11">
      <t>コウ</t>
    </rPh>
    <phoneticPr fontId="2"/>
  </si>
  <si>
    <t>　コンクリート橋上部工</t>
    <rPh sb="7" eb="8">
      <t>ハシ</t>
    </rPh>
    <rPh sb="8" eb="10">
      <t>ジョウブ</t>
    </rPh>
    <rPh sb="10" eb="11">
      <t>コウ</t>
    </rPh>
    <phoneticPr fontId="2"/>
  </si>
  <si>
    <t>PC橋工</t>
    <rPh sb="2" eb="3">
      <t>ハシ</t>
    </rPh>
    <rPh sb="3" eb="4">
      <t>コウ</t>
    </rPh>
    <phoneticPr fontId="2"/>
  </si>
  <si>
    <t>プレテンション桁製作工</t>
    <rPh sb="7" eb="8">
      <t>ケタ</t>
    </rPh>
    <rPh sb="8" eb="10">
      <t>セイサク</t>
    </rPh>
    <rPh sb="10" eb="11">
      <t>コウ</t>
    </rPh>
    <phoneticPr fontId="2"/>
  </si>
  <si>
    <t>架設工</t>
    <rPh sb="0" eb="1">
      <t>カ</t>
    </rPh>
    <rPh sb="1" eb="2">
      <t>セツ</t>
    </rPh>
    <rPh sb="2" eb="3">
      <t>コウ</t>
    </rPh>
    <phoneticPr fontId="2"/>
  </si>
  <si>
    <t>クレーン架設</t>
    <rPh sb="4" eb="6">
      <t>カセツ</t>
    </rPh>
    <phoneticPr fontId="2"/>
  </si>
  <si>
    <t>横組工</t>
    <rPh sb="0" eb="1">
      <t>ヨコ</t>
    </rPh>
    <rPh sb="1" eb="2">
      <t>グミ</t>
    </rPh>
    <rPh sb="2" eb="3">
      <t>コウ</t>
    </rPh>
    <phoneticPr fontId="2"/>
  </si>
  <si>
    <t>支承工</t>
    <rPh sb="0" eb="1">
      <t>シ</t>
    </rPh>
    <rPh sb="1" eb="2">
      <t>ショウ</t>
    </rPh>
    <rPh sb="2" eb="3">
      <t>コウ</t>
    </rPh>
    <phoneticPr fontId="2"/>
  </si>
  <si>
    <t>橋梁付属物工</t>
    <rPh sb="0" eb="2">
      <t>キョウリョウ</t>
    </rPh>
    <rPh sb="2" eb="4">
      <t>フゾク</t>
    </rPh>
    <rPh sb="4" eb="5">
      <t>ブツ</t>
    </rPh>
    <rPh sb="5" eb="6">
      <t>コウ</t>
    </rPh>
    <phoneticPr fontId="2"/>
  </si>
  <si>
    <t>地覆工</t>
    <rPh sb="0" eb="1">
      <t>チ</t>
    </rPh>
    <rPh sb="1" eb="2">
      <t>オオ</t>
    </rPh>
    <rPh sb="2" eb="3">
      <t>コウ</t>
    </rPh>
    <phoneticPr fontId="2"/>
  </si>
  <si>
    <t>伸縮継手工</t>
    <rPh sb="0" eb="2">
      <t>シンシュク</t>
    </rPh>
    <rPh sb="2" eb="4">
      <t>ツギテ</t>
    </rPh>
    <rPh sb="4" eb="5">
      <t>コウ</t>
    </rPh>
    <phoneticPr fontId="2"/>
  </si>
  <si>
    <t>排水装置工</t>
    <rPh sb="0" eb="2">
      <t>ハイスイ</t>
    </rPh>
    <rPh sb="2" eb="4">
      <t>ソウチ</t>
    </rPh>
    <rPh sb="4" eb="5">
      <t>コウ</t>
    </rPh>
    <phoneticPr fontId="2"/>
  </si>
  <si>
    <t>防護柵工</t>
    <rPh sb="0" eb="2">
      <t>ボウゴ</t>
    </rPh>
    <rPh sb="2" eb="3">
      <t>サク</t>
    </rPh>
    <rPh sb="3" eb="4">
      <t>コウ</t>
    </rPh>
    <phoneticPr fontId="2"/>
  </si>
  <si>
    <t>銘板工</t>
    <rPh sb="0" eb="2">
      <t>メイバン</t>
    </rPh>
    <rPh sb="2" eb="3">
      <t>コウ</t>
    </rPh>
    <phoneticPr fontId="2"/>
  </si>
  <si>
    <t>舗装工</t>
    <rPh sb="0" eb="2">
      <t>ホソウ</t>
    </rPh>
    <rPh sb="2" eb="3">
      <t>コウ</t>
    </rPh>
    <phoneticPr fontId="2"/>
  </si>
  <si>
    <t>橋面舗装工</t>
    <rPh sb="0" eb="2">
      <t>キョウメン</t>
    </rPh>
    <rPh sb="2" eb="4">
      <t>ホソウ</t>
    </rPh>
    <rPh sb="4" eb="5">
      <t>コウ</t>
    </rPh>
    <phoneticPr fontId="2"/>
  </si>
  <si>
    <t>橋面防水工</t>
    <rPh sb="0" eb="5">
      <t>キョウメンボウスイコウ</t>
    </rPh>
    <phoneticPr fontId="2"/>
  </si>
  <si>
    <t>　　道路工</t>
    <rPh sb="2" eb="4">
      <t>ドウロ</t>
    </rPh>
    <rPh sb="4" eb="5">
      <t>コウ</t>
    </rPh>
    <phoneticPr fontId="2"/>
  </si>
  <si>
    <t>　　全工種共通（仮設工）</t>
    <rPh sb="2" eb="3">
      <t>ゼン</t>
    </rPh>
    <rPh sb="3" eb="5">
      <t>コウシュ</t>
    </rPh>
    <rPh sb="5" eb="7">
      <t>キョウツウ</t>
    </rPh>
    <rPh sb="8" eb="11">
      <t>カセツコウ</t>
    </rPh>
    <phoneticPr fontId="2"/>
  </si>
  <si>
    <t>工事用道路工</t>
    <rPh sb="0" eb="3">
      <t>コウジヨウ</t>
    </rPh>
    <rPh sb="3" eb="5">
      <t>ドウロ</t>
    </rPh>
    <rPh sb="5" eb="6">
      <t>コウ</t>
    </rPh>
    <phoneticPr fontId="2"/>
  </si>
  <si>
    <t>交通管理工</t>
    <rPh sb="0" eb="2">
      <t>コウツウ</t>
    </rPh>
    <rPh sb="2" eb="4">
      <t>カンリ</t>
    </rPh>
    <rPh sb="4" eb="5">
      <t>コウ</t>
    </rPh>
    <phoneticPr fontId="2"/>
  </si>
  <si>
    <t>運搬費</t>
    <rPh sb="0" eb="2">
      <t>ウンパン</t>
    </rPh>
    <rPh sb="2" eb="3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</si>
</sst>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9" x14ac:knownFonts="1">
    <font>
      <sz val="11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9"/>
      <color indexed="81"/>
      <name val="ＭＳ Ｐゴシック"/>
      <family val="3"/>
      <charset val="128"/>
    </font>
    <font>
      <sz val="14"/>
      <name val="ＭＳ 明朝"/>
      <family val="1"/>
      <charset val="128"/>
    </font>
    <font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176" fontId="3" fillId="2" borderId="1" xfId="0" applyNumberFormat="1" applyFont="1" applyFill="1" applyBorder="1" applyAlignment="1" applyProtection="1">
      <alignment vertical="center"/>
      <protection locked="0"/>
    </xf>
    <xf numFmtId="176" fontId="3" fillId="2" borderId="2" xfId="0" applyNumberFormat="1" applyFont="1" applyFill="1" applyBorder="1" applyAlignment="1" applyProtection="1">
      <alignment vertical="center"/>
      <protection locked="0"/>
    </xf>
    <xf numFmtId="0" fontId="5" fillId="0" borderId="0" xfId="0" applyNumberFormat="1" applyFont="1" applyAlignment="1" applyProtection="1">
      <alignment vertical="center"/>
    </xf>
    <xf numFmtId="0" fontId="3" fillId="0" borderId="0" xfId="0" applyNumberFormat="1" applyFont="1" applyAlignment="1" applyProtection="1">
      <alignment vertical="center"/>
    </xf>
    <xf numFmtId="0" fontId="3" fillId="0" borderId="0" xfId="0" applyNumberFormat="1" applyFont="1" applyAlignment="1" applyProtection="1">
      <alignment vertical="center" shrinkToFit="1"/>
    </xf>
    <xf numFmtId="0" fontId="3" fillId="0" borderId="0" xfId="0" applyNumberFormat="1" applyFont="1" applyAlignment="1" applyProtection="1">
      <alignment horizontal="center" vertical="center"/>
    </xf>
    <xf numFmtId="0" fontId="5" fillId="0" borderId="0" xfId="0" applyNumberFormat="1" applyFont="1" applyBorder="1" applyAlignment="1" applyProtection="1">
      <alignment horizontal="center" vertical="center" wrapText="1"/>
    </xf>
    <xf numFmtId="0" fontId="5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 wrapText="1"/>
    </xf>
    <xf numFmtId="0" fontId="3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 shrinkToFit="1"/>
    </xf>
    <xf numFmtId="0" fontId="3" fillId="0" borderId="0" xfId="0" applyNumberFormat="1" applyFont="1" applyBorder="1" applyAlignment="1" applyProtection="1">
      <alignment vertical="center" wrapText="1"/>
    </xf>
    <xf numFmtId="0" fontId="3" fillId="0" borderId="0" xfId="0" applyNumberFormat="1" applyFont="1" applyBorder="1" applyAlignment="1" applyProtection="1">
      <alignment vertical="center"/>
    </xf>
    <xf numFmtId="0" fontId="3" fillId="0" borderId="0" xfId="0" applyNumberFormat="1" applyFont="1" applyBorder="1" applyAlignment="1" applyProtection="1">
      <alignment vertical="center" shrinkToFit="1"/>
    </xf>
    <xf numFmtId="0" fontId="3" fillId="0" borderId="1" xfId="0" applyNumberFormat="1" applyFont="1" applyBorder="1" applyAlignment="1" applyProtection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</xf>
    <xf numFmtId="0" fontId="3" fillId="0" borderId="1" xfId="0" applyNumberFormat="1" applyFont="1" applyBorder="1" applyAlignment="1" applyProtection="1">
      <alignment vertical="center" shrinkToFit="1"/>
    </xf>
    <xf numFmtId="176" fontId="3" fillId="0" borderId="1" xfId="0" applyNumberFormat="1" applyFont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vertical="center"/>
    </xf>
    <xf numFmtId="0" fontId="3" fillId="0" borderId="3" xfId="0" applyNumberFormat="1" applyFont="1" applyBorder="1" applyAlignment="1" applyProtection="1">
      <alignment vertical="center" shrinkToFit="1"/>
    </xf>
    <xf numFmtId="49" fontId="3" fillId="0" borderId="1" xfId="0" applyNumberFormat="1" applyFont="1" applyBorder="1" applyAlignment="1" applyProtection="1">
      <alignment vertical="center" wrapText="1" shrinkToFit="1"/>
    </xf>
    <xf numFmtId="176" fontId="3" fillId="0" borderId="1" xfId="0" applyNumberFormat="1" applyFont="1" applyFill="1" applyBorder="1" applyAlignment="1" applyProtection="1">
      <alignment vertical="center"/>
    </xf>
    <xf numFmtId="49" fontId="3" fillId="0" borderId="1" xfId="0" applyNumberFormat="1" applyFont="1" applyBorder="1" applyAlignment="1" applyProtection="1">
      <alignment vertical="center" shrinkToFit="1"/>
    </xf>
    <xf numFmtId="49" fontId="4" fillId="0" borderId="1" xfId="0" applyNumberFormat="1" applyFont="1" applyBorder="1" applyAlignment="1" applyProtection="1">
      <alignment vertical="center" wrapText="1" shrinkToFit="1"/>
    </xf>
    <xf numFmtId="0" fontId="3" fillId="0" borderId="0" xfId="0" applyNumberFormat="1" applyFont="1" applyAlignment="1" applyProtection="1">
      <alignment vertical="center" wrapText="1"/>
    </xf>
    <xf numFmtId="0" fontId="3" fillId="0" borderId="4" xfId="0" applyNumberFormat="1" applyFont="1" applyBorder="1" applyAlignment="1" applyProtection="1">
      <alignment horizontal="center" vertical="center" wrapText="1"/>
    </xf>
    <xf numFmtId="0" fontId="3" fillId="0" borderId="5" xfId="0" applyNumberFormat="1" applyFont="1" applyBorder="1" applyAlignment="1" applyProtection="1">
      <alignment horizontal="center" vertical="center"/>
    </xf>
    <xf numFmtId="0" fontId="3" fillId="0" borderId="5" xfId="0" applyNumberFormat="1" applyFont="1" applyBorder="1" applyAlignment="1" applyProtection="1">
      <alignment horizontal="center" vertical="center" shrinkToFit="1"/>
    </xf>
    <xf numFmtId="0" fontId="3" fillId="0" borderId="6" xfId="0" applyNumberFormat="1" applyFont="1" applyBorder="1" applyAlignment="1" applyProtection="1">
      <alignment horizontal="center" vertical="center"/>
    </xf>
    <xf numFmtId="49" fontId="3" fillId="0" borderId="7" xfId="0" applyNumberFormat="1" applyFont="1" applyBorder="1" applyAlignment="1" applyProtection="1">
      <alignment vertical="center" wrapText="1"/>
    </xf>
    <xf numFmtId="0" fontId="3" fillId="0" borderId="8" xfId="0" applyNumberFormat="1" applyFont="1" applyBorder="1" applyAlignment="1" applyProtection="1">
      <alignment horizontal="center" vertical="center"/>
    </xf>
    <xf numFmtId="0" fontId="3" fillId="0" borderId="7" xfId="0" applyNumberFormat="1" applyFont="1" applyBorder="1" applyAlignment="1" applyProtection="1">
      <alignment vertical="center" wrapText="1"/>
    </xf>
    <xf numFmtId="0" fontId="3" fillId="0" borderId="9" xfId="0" applyNumberFormat="1" applyFont="1" applyBorder="1" applyAlignment="1" applyProtection="1">
      <alignment horizontal="center" vertical="center"/>
    </xf>
    <xf numFmtId="0" fontId="3" fillId="0" borderId="2" xfId="0" applyNumberFormat="1" applyFont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Border="1" applyAlignment="1" applyProtection="1">
      <alignment vertical="center"/>
    </xf>
    <xf numFmtId="176" fontId="3" fillId="0" borderId="11" xfId="0" applyNumberFormat="1" applyFont="1" applyBorder="1" applyAlignment="1" applyProtection="1">
      <alignment vertical="center"/>
    </xf>
    <xf numFmtId="0" fontId="3" fillId="0" borderId="12" xfId="0" applyNumberFormat="1" applyFont="1" applyBorder="1" applyAlignment="1" applyProtection="1">
      <alignment vertical="center"/>
    </xf>
    <xf numFmtId="0" fontId="3" fillId="0" borderId="13" xfId="0" applyNumberFormat="1" applyFont="1" applyBorder="1" applyAlignment="1" applyProtection="1">
      <alignment horizontal="center" vertical="center"/>
    </xf>
    <xf numFmtId="0" fontId="3" fillId="0" borderId="13" xfId="0" applyNumberFormat="1" applyFont="1" applyBorder="1" applyAlignment="1" applyProtection="1">
      <alignment vertical="center"/>
    </xf>
    <xf numFmtId="176" fontId="3" fillId="0" borderId="13" xfId="0" applyNumberFormat="1" applyFont="1" applyBorder="1" applyAlignment="1" applyProtection="1">
      <alignment vertical="center"/>
    </xf>
    <xf numFmtId="0" fontId="3" fillId="0" borderId="14" xfId="0" applyNumberFormat="1" applyFont="1" applyBorder="1" applyAlignment="1" applyProtection="1">
      <alignment vertical="center"/>
    </xf>
    <xf numFmtId="176" fontId="3" fillId="0" borderId="0" xfId="0" applyNumberFormat="1" applyFont="1" applyAlignment="1" applyProtection="1">
      <alignment vertical="center"/>
    </xf>
    <xf numFmtId="0" fontId="3" fillId="0" borderId="8" xfId="0" applyNumberFormat="1" applyFont="1" applyBorder="1" applyAlignment="1" applyProtection="1">
      <alignment horizontal="center" vertical="center" wrapText="1"/>
    </xf>
    <xf numFmtId="0" fontId="8" fillId="0" borderId="3" xfId="0" applyNumberFormat="1" applyFont="1" applyBorder="1" applyAlignment="1" applyProtection="1">
      <alignment horizontal="left" vertical="center" shrinkToFit="1"/>
    </xf>
    <xf numFmtId="0" fontId="8" fillId="0" borderId="15" xfId="0" applyNumberFormat="1" applyFont="1" applyBorder="1" applyAlignment="1" applyProtection="1">
      <alignment horizontal="left" vertical="center" shrinkToFit="1"/>
    </xf>
    <xf numFmtId="49" fontId="3" fillId="0" borderId="15" xfId="0" applyNumberFormat="1" applyFont="1" applyBorder="1" applyAlignment="1" applyProtection="1">
      <alignment vertical="center" shrinkToFit="1"/>
    </xf>
    <xf numFmtId="176" fontId="3" fillId="0" borderId="1" xfId="0" applyNumberFormat="1" applyFont="1" applyFill="1" applyBorder="1" applyAlignment="1" applyProtection="1">
      <alignment vertical="center"/>
      <protection locked="0"/>
    </xf>
    <xf numFmtId="0" fontId="8" fillId="0" borderId="3" xfId="0" applyNumberFormat="1" applyFont="1" applyBorder="1" applyAlignment="1" applyProtection="1">
      <alignment vertical="center" shrinkToFit="1"/>
    </xf>
    <xf numFmtId="0" fontId="8" fillId="0" borderId="15" xfId="0" applyNumberFormat="1" applyFont="1" applyBorder="1" applyAlignment="1" applyProtection="1">
      <alignment vertical="center" shrinkToFit="1"/>
    </xf>
    <xf numFmtId="0" fontId="4" fillId="0" borderId="3" xfId="0" applyNumberFormat="1" applyFont="1" applyBorder="1" applyAlignment="1" applyProtection="1">
      <alignment vertical="center" shrinkToFit="1"/>
    </xf>
    <xf numFmtId="0" fontId="4" fillId="0" borderId="15" xfId="0" applyNumberFormat="1" applyFont="1" applyBorder="1" applyAlignment="1" applyProtection="1">
      <alignment vertical="center" shrinkToFit="1"/>
    </xf>
    <xf numFmtId="0" fontId="8" fillId="0" borderId="3" xfId="0" applyNumberFormat="1" applyFont="1" applyBorder="1" applyAlignment="1" applyProtection="1">
      <alignment horizontal="left" vertical="center" shrinkToFit="1"/>
    </xf>
    <xf numFmtId="0" fontId="8" fillId="0" borderId="15" xfId="0" applyNumberFormat="1" applyFont="1" applyBorder="1" applyAlignment="1" applyProtection="1">
      <alignment horizontal="left" vertical="center" shrinkToFit="1"/>
    </xf>
    <xf numFmtId="0" fontId="3" fillId="0" borderId="7" xfId="0" applyNumberFormat="1" applyFont="1" applyBorder="1" applyAlignment="1" applyProtection="1">
      <alignment vertical="center"/>
    </xf>
    <xf numFmtId="0" fontId="3" fillId="0" borderId="1" xfId="0" applyNumberFormat="1" applyFont="1" applyBorder="1" applyAlignment="1" applyProtection="1">
      <alignment vertical="center"/>
    </xf>
    <xf numFmtId="176" fontId="3" fillId="2" borderId="1" xfId="0" applyNumberFormat="1" applyFont="1" applyFill="1" applyBorder="1" applyAlignment="1" applyProtection="1">
      <alignment vertical="center"/>
    </xf>
    <xf numFmtId="0" fontId="8" fillId="0" borderId="3" xfId="0" applyNumberFormat="1" applyFont="1" applyBorder="1" applyAlignment="1" applyProtection="1">
      <alignment vertical="center" shrinkToFit="1"/>
    </xf>
    <xf numFmtId="0" fontId="8" fillId="0" borderId="15" xfId="0" applyNumberFormat="1" applyFont="1" applyBorder="1" applyAlignment="1" applyProtection="1">
      <alignment vertical="center" shrinkToFit="1"/>
    </xf>
    <xf numFmtId="0" fontId="4" fillId="0" borderId="3" xfId="0" applyNumberFormat="1" applyFont="1" applyBorder="1" applyAlignment="1" applyProtection="1">
      <alignment horizontal="left" vertical="center" wrapText="1" shrinkToFit="1"/>
    </xf>
    <xf numFmtId="0" fontId="4" fillId="0" borderId="15" xfId="0" applyNumberFormat="1" applyFont="1" applyBorder="1" applyAlignment="1" applyProtection="1">
      <alignment horizontal="left" vertical="center" shrinkToFit="1"/>
    </xf>
    <xf numFmtId="0" fontId="4" fillId="0" borderId="3" xfId="0" applyNumberFormat="1" applyFont="1" applyBorder="1" applyAlignment="1" applyProtection="1">
      <alignment vertical="center" shrinkToFit="1"/>
    </xf>
    <xf numFmtId="0" fontId="4" fillId="0" borderId="15" xfId="0" applyNumberFormat="1" applyFont="1" applyBorder="1" applyAlignment="1" applyProtection="1">
      <alignment vertical="center" shrinkToFit="1"/>
    </xf>
    <xf numFmtId="0" fontId="8" fillId="0" borderId="3" xfId="0" applyNumberFormat="1" applyFont="1" applyBorder="1" applyAlignment="1" applyProtection="1">
      <alignment horizontal="left" vertical="center" shrinkToFit="1"/>
    </xf>
    <xf numFmtId="0" fontId="8" fillId="0" borderId="15" xfId="0" applyNumberFormat="1" applyFont="1" applyBorder="1" applyAlignment="1" applyProtection="1">
      <alignment horizontal="left" vertical="center" shrinkToFit="1"/>
    </xf>
    <xf numFmtId="0" fontId="3" fillId="0" borderId="0" xfId="0" applyNumberFormat="1" applyFont="1" applyBorder="1" applyAlignment="1" applyProtection="1">
      <alignment horizontal="left" vertical="center"/>
    </xf>
    <xf numFmtId="0" fontId="3" fillId="0" borderId="0" xfId="0" applyNumberFormat="1" applyFont="1" applyBorder="1" applyAlignment="1" applyProtection="1">
      <alignment horizontal="distributed" vertical="center"/>
    </xf>
    <xf numFmtId="49" fontId="3" fillId="0" borderId="16" xfId="0" applyNumberFormat="1" applyFont="1" applyBorder="1" applyAlignment="1" applyProtection="1">
      <alignment horizontal="left" vertical="center" wrapText="1"/>
    </xf>
    <xf numFmtId="49" fontId="3" fillId="0" borderId="17" xfId="0" applyNumberFormat="1" applyFont="1" applyBorder="1" applyAlignment="1" applyProtection="1">
      <alignment horizontal="left" vertical="center" wrapText="1"/>
    </xf>
    <xf numFmtId="49" fontId="3" fillId="0" borderId="18" xfId="0" applyNumberFormat="1" applyFont="1" applyBorder="1" applyAlignment="1" applyProtection="1">
      <alignment horizontal="left" vertical="center" wrapText="1"/>
    </xf>
    <xf numFmtId="0" fontId="7" fillId="0" borderId="0" xfId="0" applyNumberFormat="1" applyFont="1" applyBorder="1" applyAlignment="1" applyProtection="1">
      <alignment horizontal="center" vertical="center" wrapText="1"/>
    </xf>
    <xf numFmtId="0" fontId="7" fillId="0" borderId="0" xfId="0" applyNumberFormat="1" applyFont="1" applyBorder="1" applyAlignment="1" applyProtection="1">
      <alignment horizontal="center" vertical="center"/>
    </xf>
    <xf numFmtId="0" fontId="3" fillId="0" borderId="19" xfId="0" applyNumberFormat="1" applyFont="1" applyBorder="1" applyAlignment="1" applyProtection="1">
      <alignment horizontal="center" vertical="center"/>
    </xf>
    <xf numFmtId="0" fontId="3" fillId="0" borderId="20" xfId="0" applyNumberFormat="1" applyFont="1" applyBorder="1" applyAlignment="1" applyProtection="1">
      <alignment horizontal="center" vertical="center"/>
    </xf>
    <xf numFmtId="0" fontId="5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/>
    </xf>
    <xf numFmtId="49" fontId="8" fillId="0" borderId="3" xfId="0" applyNumberFormat="1" applyFont="1" applyBorder="1" applyAlignment="1" applyProtection="1">
      <alignment vertical="center" shrinkToFit="1"/>
    </xf>
    <xf numFmtId="49" fontId="8" fillId="0" borderId="15" xfId="0" applyNumberFormat="1" applyFont="1" applyBorder="1" applyAlignment="1" applyProtection="1">
      <alignment vertical="center" shrinkToFit="1"/>
    </xf>
    <xf numFmtId="49" fontId="3" fillId="0" borderId="21" xfId="0" applyNumberFormat="1" applyFont="1" applyBorder="1" applyAlignment="1" applyProtection="1">
      <alignment vertical="center"/>
    </xf>
    <xf numFmtId="49" fontId="3" fillId="0" borderId="22" xfId="0" applyNumberFormat="1" applyFont="1" applyBorder="1" applyAlignment="1" applyProtection="1">
      <alignment vertical="center"/>
    </xf>
    <xf numFmtId="49" fontId="3" fillId="0" borderId="15" xfId="0" applyNumberFormat="1" applyFont="1" applyBorder="1" applyAlignment="1" applyProtection="1">
      <alignment vertical="center"/>
    </xf>
    <xf numFmtId="0" fontId="3" fillId="0" borderId="23" xfId="0" applyNumberFormat="1" applyFont="1" applyBorder="1" applyAlignment="1" applyProtection="1">
      <alignment horizontal="left" vertical="center"/>
    </xf>
    <xf numFmtId="0" fontId="3" fillId="0" borderId="24" xfId="0" applyNumberFormat="1" applyFont="1" applyBorder="1" applyAlignment="1" applyProtection="1">
      <alignment horizontal="left" vertical="center"/>
    </xf>
    <xf numFmtId="0" fontId="3" fillId="0" borderId="25" xfId="0" applyNumberFormat="1" applyFont="1" applyBorder="1" applyAlignment="1" applyProtection="1">
      <alignment horizontal="left" vertical="center"/>
    </xf>
    <xf numFmtId="0" fontId="3" fillId="0" borderId="26" xfId="0" applyNumberFormat="1" applyFont="1" applyBorder="1" applyAlignment="1" applyProtection="1">
      <alignment horizontal="center" vertical="center"/>
    </xf>
    <xf numFmtId="0" fontId="3" fillId="0" borderId="25" xfId="0" applyNumberFormat="1" applyFont="1" applyBorder="1" applyAlignment="1" applyProtection="1">
      <alignment horizontal="center" vertical="center"/>
    </xf>
    <xf numFmtId="0" fontId="4" fillId="0" borderId="10" xfId="0" applyNumberFormat="1" applyFont="1" applyBorder="1" applyAlignment="1" applyProtection="1">
      <alignment horizontal="center" vertical="center" shrinkToFit="1"/>
    </xf>
    <xf numFmtId="0" fontId="4" fillId="0" borderId="18" xfId="0" applyNumberFormat="1" applyFont="1" applyBorder="1" applyAlignment="1" applyProtection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4"/>
  <sheetViews>
    <sheetView tabSelected="1" view="pageBreakPreview" topLeftCell="A28" zoomScale="80" zoomScaleNormal="85" zoomScaleSheetLayoutView="80" workbookViewId="0">
      <selection activeCell="C32" sqref="C32"/>
    </sheetView>
  </sheetViews>
  <sheetFormatPr defaultRowHeight="24.95" customHeight="1" x14ac:dyDescent="0.15"/>
  <cols>
    <col min="1" max="1" width="12.625" style="26" customWidth="1"/>
    <col min="2" max="2" width="10.625" style="4" customWidth="1"/>
    <col min="3" max="3" width="14.125" style="5" customWidth="1"/>
    <col min="4" max="4" width="13.625" style="4" customWidth="1"/>
    <col min="5" max="5" width="11.625" style="4" customWidth="1"/>
    <col min="6" max="6" width="5" style="6" bestFit="1" customWidth="1"/>
    <col min="7" max="7" width="5" style="4" bestFit="1" customWidth="1"/>
    <col min="8" max="8" width="10.5" style="4" customWidth="1"/>
    <col min="9" max="9" width="15.625" style="4" customWidth="1"/>
    <col min="10" max="10" width="10.625" style="4" customWidth="1"/>
    <col min="11" max="16384" width="9" style="4"/>
  </cols>
  <sheetData>
    <row r="1" spans="1:12" ht="18" customHeight="1" x14ac:dyDescent="0.15">
      <c r="A1" s="3" t="s">
        <v>25</v>
      </c>
    </row>
    <row r="2" spans="1:12" ht="21" customHeight="1" x14ac:dyDescent="0.15">
      <c r="A2" s="72" t="s">
        <v>27</v>
      </c>
      <c r="B2" s="73"/>
      <c r="C2" s="73"/>
      <c r="D2" s="73"/>
      <c r="E2" s="73"/>
      <c r="F2" s="73"/>
      <c r="G2" s="73"/>
      <c r="H2" s="73"/>
      <c r="I2" s="73"/>
      <c r="J2" s="73"/>
    </row>
    <row r="3" spans="1:12" ht="21" customHeight="1" x14ac:dyDescent="0.15">
      <c r="A3" s="73" t="s">
        <v>18</v>
      </c>
      <c r="B3" s="73"/>
      <c r="C3" s="73"/>
      <c r="D3" s="73"/>
      <c r="E3" s="73"/>
      <c r="F3" s="73"/>
      <c r="G3" s="73"/>
      <c r="H3" s="73"/>
      <c r="I3" s="73"/>
      <c r="J3" s="73"/>
    </row>
    <row r="4" spans="1:12" ht="1.5" customHeight="1" x14ac:dyDescent="0.15">
      <c r="A4" s="7"/>
      <c r="B4" s="8"/>
      <c r="C4" s="8"/>
      <c r="D4" s="8"/>
      <c r="E4" s="8"/>
      <c r="F4" s="76"/>
      <c r="G4" s="76"/>
      <c r="H4" s="76"/>
      <c r="I4" s="76"/>
      <c r="J4" s="76"/>
    </row>
    <row r="5" spans="1:12" ht="1.5" customHeight="1" x14ac:dyDescent="0.15">
      <c r="A5" s="9"/>
      <c r="B5" s="10"/>
      <c r="C5" s="11"/>
      <c r="D5" s="10"/>
      <c r="E5" s="10"/>
      <c r="F5" s="4"/>
      <c r="G5" s="67"/>
      <c r="H5" s="67"/>
      <c r="I5" s="67"/>
      <c r="J5" s="67"/>
    </row>
    <row r="6" spans="1:12" ht="18" customHeight="1" x14ac:dyDescent="0.15">
      <c r="A6" s="12"/>
      <c r="B6" s="13"/>
      <c r="C6" s="14"/>
      <c r="D6" s="13"/>
      <c r="E6" s="68" t="s">
        <v>17</v>
      </c>
      <c r="F6" s="68"/>
      <c r="G6" s="67"/>
      <c r="H6" s="67"/>
      <c r="I6" s="67"/>
      <c r="J6" s="67"/>
      <c r="L6" s="13"/>
    </row>
    <row r="7" spans="1:12" ht="18" customHeight="1" x14ac:dyDescent="0.15">
      <c r="A7" s="12"/>
      <c r="B7" s="13"/>
      <c r="C7" s="14"/>
      <c r="D7" s="13"/>
      <c r="E7" s="68" t="s">
        <v>8</v>
      </c>
      <c r="F7" s="68"/>
      <c r="G7" s="67"/>
      <c r="H7" s="67"/>
      <c r="I7" s="67"/>
      <c r="J7" s="67"/>
      <c r="L7" s="13"/>
    </row>
    <row r="8" spans="1:12" ht="18" customHeight="1" x14ac:dyDescent="0.15">
      <c r="A8" s="12"/>
      <c r="B8" s="13"/>
      <c r="C8" s="14"/>
      <c r="D8" s="13"/>
      <c r="E8" s="68" t="s">
        <v>9</v>
      </c>
      <c r="F8" s="68"/>
      <c r="G8" s="67"/>
      <c r="H8" s="67"/>
      <c r="I8" s="67"/>
      <c r="J8" s="67"/>
      <c r="L8" s="13"/>
    </row>
    <row r="9" spans="1:12" ht="4.5" customHeight="1" thickBot="1" x14ac:dyDescent="0.2">
      <c r="A9" s="12"/>
      <c r="B9" s="13"/>
      <c r="C9" s="14"/>
      <c r="D9" s="13"/>
      <c r="E9" s="13"/>
      <c r="F9" s="77"/>
      <c r="G9" s="77"/>
      <c r="H9" s="77"/>
      <c r="I9" s="77"/>
      <c r="J9" s="77"/>
    </row>
    <row r="10" spans="1:12" ht="27" customHeight="1" x14ac:dyDescent="0.15">
      <c r="A10" s="27" t="s">
        <v>13</v>
      </c>
      <c r="B10" s="28" t="s">
        <v>10</v>
      </c>
      <c r="C10" s="29" t="s">
        <v>11</v>
      </c>
      <c r="D10" s="74" t="s">
        <v>12</v>
      </c>
      <c r="E10" s="75"/>
      <c r="F10" s="28" t="s">
        <v>0</v>
      </c>
      <c r="G10" s="28" t="s">
        <v>14</v>
      </c>
      <c r="H10" s="28" t="s">
        <v>1</v>
      </c>
      <c r="I10" s="28" t="s">
        <v>2</v>
      </c>
      <c r="J10" s="30" t="s">
        <v>3</v>
      </c>
    </row>
    <row r="11" spans="1:12" ht="27" customHeight="1" x14ac:dyDescent="0.15">
      <c r="A11" s="31" t="s">
        <v>24</v>
      </c>
      <c r="B11" s="17"/>
      <c r="C11" s="17"/>
      <c r="D11" s="78"/>
      <c r="E11" s="79"/>
      <c r="F11" s="15"/>
      <c r="G11" s="15"/>
      <c r="H11" s="15"/>
      <c r="I11" s="18"/>
      <c r="J11" s="32"/>
    </row>
    <row r="12" spans="1:12" ht="27" customHeight="1" x14ac:dyDescent="0.15">
      <c r="A12" s="56" t="s">
        <v>28</v>
      </c>
      <c r="B12" s="57"/>
      <c r="C12" s="17"/>
      <c r="D12" s="59"/>
      <c r="E12" s="60"/>
      <c r="F12" s="15" t="s">
        <v>4</v>
      </c>
      <c r="G12" s="19">
        <v>1</v>
      </c>
      <c r="H12" s="15"/>
      <c r="I12" s="20">
        <f>SUM(I13+I18+I24)</f>
        <v>0</v>
      </c>
      <c r="J12" s="32"/>
    </row>
    <row r="13" spans="1:12" ht="27" customHeight="1" x14ac:dyDescent="0.15">
      <c r="A13" s="33"/>
      <c r="B13" s="21" t="s">
        <v>29</v>
      </c>
      <c r="C13" s="22"/>
      <c r="D13" s="59"/>
      <c r="E13" s="60"/>
      <c r="F13" s="15" t="s">
        <v>4</v>
      </c>
      <c r="G13" s="19">
        <v>1</v>
      </c>
      <c r="H13" s="15"/>
      <c r="I13" s="23">
        <f>SUM(I14:I17)</f>
        <v>0</v>
      </c>
      <c r="J13" s="32"/>
      <c r="K13" s="44"/>
    </row>
    <row r="14" spans="1:12" ht="27" customHeight="1" x14ac:dyDescent="0.15">
      <c r="A14" s="33"/>
      <c r="B14" s="21"/>
      <c r="C14" s="22" t="s">
        <v>30</v>
      </c>
      <c r="D14" s="50"/>
      <c r="E14" s="51"/>
      <c r="F14" s="15" t="s">
        <v>4</v>
      </c>
      <c r="G14" s="19">
        <v>1</v>
      </c>
      <c r="H14" s="15"/>
      <c r="I14" s="1"/>
      <c r="J14" s="32"/>
      <c r="K14" s="44"/>
    </row>
    <row r="15" spans="1:12" ht="27" customHeight="1" x14ac:dyDescent="0.15">
      <c r="A15" s="33"/>
      <c r="B15" s="21"/>
      <c r="C15" s="22" t="s">
        <v>31</v>
      </c>
      <c r="D15" s="50" t="s">
        <v>32</v>
      </c>
      <c r="E15" s="51"/>
      <c r="F15" s="15" t="s">
        <v>4</v>
      </c>
      <c r="G15" s="19">
        <v>1</v>
      </c>
      <c r="H15" s="15"/>
      <c r="I15" s="1"/>
      <c r="J15" s="32"/>
      <c r="K15" s="44"/>
    </row>
    <row r="16" spans="1:12" ht="27" customHeight="1" x14ac:dyDescent="0.15">
      <c r="A16" s="33"/>
      <c r="B16" s="21"/>
      <c r="C16" s="22" t="s">
        <v>33</v>
      </c>
      <c r="D16" s="50"/>
      <c r="E16" s="51"/>
      <c r="F16" s="15" t="s">
        <v>4</v>
      </c>
      <c r="G16" s="19">
        <v>1</v>
      </c>
      <c r="H16" s="15"/>
      <c r="I16" s="1"/>
      <c r="J16" s="32"/>
      <c r="K16" s="44"/>
    </row>
    <row r="17" spans="1:11" ht="27" customHeight="1" x14ac:dyDescent="0.15">
      <c r="A17" s="33"/>
      <c r="B17" s="21"/>
      <c r="C17" s="22" t="s">
        <v>34</v>
      </c>
      <c r="D17" s="50"/>
      <c r="E17" s="51"/>
      <c r="F17" s="15" t="s">
        <v>4</v>
      </c>
      <c r="G17" s="19">
        <v>1</v>
      </c>
      <c r="H17" s="15"/>
      <c r="I17" s="1"/>
      <c r="J17" s="32"/>
      <c r="K17" s="44"/>
    </row>
    <row r="18" spans="1:11" ht="27" customHeight="1" x14ac:dyDescent="0.15">
      <c r="A18" s="33"/>
      <c r="B18" s="21" t="s">
        <v>35</v>
      </c>
      <c r="C18" s="48"/>
      <c r="D18" s="46"/>
      <c r="E18" s="47"/>
      <c r="F18" s="15" t="s">
        <v>4</v>
      </c>
      <c r="G18" s="19">
        <v>1</v>
      </c>
      <c r="H18" s="15"/>
      <c r="I18" s="49">
        <f>SUM(I19:I23)</f>
        <v>0</v>
      </c>
      <c r="J18" s="45"/>
    </row>
    <row r="19" spans="1:11" ht="27" customHeight="1" x14ac:dyDescent="0.15">
      <c r="A19" s="33"/>
      <c r="B19" s="17"/>
      <c r="C19" s="48" t="s">
        <v>36</v>
      </c>
      <c r="D19" s="65"/>
      <c r="E19" s="66"/>
      <c r="F19" s="15" t="s">
        <v>4</v>
      </c>
      <c r="G19" s="19">
        <v>1</v>
      </c>
      <c r="H19" s="15"/>
      <c r="I19" s="1"/>
      <c r="J19" s="45"/>
    </row>
    <row r="20" spans="1:11" ht="27" customHeight="1" x14ac:dyDescent="0.15">
      <c r="A20" s="33"/>
      <c r="B20" s="17"/>
      <c r="C20" s="48" t="s">
        <v>37</v>
      </c>
      <c r="D20" s="54"/>
      <c r="E20" s="55"/>
      <c r="F20" s="15" t="s">
        <v>4</v>
      </c>
      <c r="G20" s="19">
        <v>1</v>
      </c>
      <c r="H20" s="15"/>
      <c r="I20" s="1"/>
      <c r="J20" s="45"/>
    </row>
    <row r="21" spans="1:11" ht="27" customHeight="1" x14ac:dyDescent="0.15">
      <c r="A21" s="33"/>
      <c r="B21" s="17"/>
      <c r="C21" s="48" t="s">
        <v>38</v>
      </c>
      <c r="D21" s="54"/>
      <c r="E21" s="55"/>
      <c r="F21" s="15" t="s">
        <v>4</v>
      </c>
      <c r="G21" s="19">
        <v>1</v>
      </c>
      <c r="H21" s="15"/>
      <c r="I21" s="1"/>
      <c r="J21" s="45"/>
    </row>
    <row r="22" spans="1:11" ht="27" customHeight="1" x14ac:dyDescent="0.15">
      <c r="A22" s="33"/>
      <c r="B22" s="17"/>
      <c r="C22" s="48" t="s">
        <v>39</v>
      </c>
      <c r="D22" s="65"/>
      <c r="E22" s="66"/>
      <c r="F22" s="15" t="s">
        <v>4</v>
      </c>
      <c r="G22" s="19">
        <v>1</v>
      </c>
      <c r="H22" s="15"/>
      <c r="I22" s="1"/>
      <c r="J22" s="45"/>
    </row>
    <row r="23" spans="1:11" ht="27" customHeight="1" x14ac:dyDescent="0.15">
      <c r="A23" s="33"/>
      <c r="B23" s="17"/>
      <c r="C23" s="48" t="s">
        <v>40</v>
      </c>
      <c r="D23" s="65"/>
      <c r="E23" s="66"/>
      <c r="F23" s="15" t="s">
        <v>4</v>
      </c>
      <c r="G23" s="19">
        <v>1</v>
      </c>
      <c r="H23" s="15"/>
      <c r="I23" s="1"/>
      <c r="J23" s="45"/>
    </row>
    <row r="24" spans="1:11" ht="27" customHeight="1" x14ac:dyDescent="0.15">
      <c r="A24" s="33"/>
      <c r="B24" s="17" t="s">
        <v>41</v>
      </c>
      <c r="C24" s="48"/>
      <c r="D24" s="65"/>
      <c r="E24" s="66"/>
      <c r="F24" s="15" t="s">
        <v>4</v>
      </c>
      <c r="G24" s="19">
        <v>1</v>
      </c>
      <c r="H24" s="15"/>
      <c r="I24" s="49">
        <f>SUM(I25:I26)</f>
        <v>0</v>
      </c>
      <c r="J24" s="45"/>
    </row>
    <row r="25" spans="1:11" ht="27" customHeight="1" x14ac:dyDescent="0.15">
      <c r="A25" s="33"/>
      <c r="B25" s="17"/>
      <c r="C25" s="48" t="s">
        <v>42</v>
      </c>
      <c r="D25" s="65"/>
      <c r="E25" s="66"/>
      <c r="F25" s="15" t="s">
        <v>4</v>
      </c>
      <c r="G25" s="19">
        <v>1</v>
      </c>
      <c r="H25" s="15"/>
      <c r="I25" s="1"/>
      <c r="J25" s="45"/>
    </row>
    <row r="26" spans="1:11" ht="27" customHeight="1" x14ac:dyDescent="0.15">
      <c r="A26" s="33"/>
      <c r="B26" s="17"/>
      <c r="C26" s="48" t="s">
        <v>43</v>
      </c>
      <c r="D26" s="65"/>
      <c r="E26" s="66"/>
      <c r="F26" s="15" t="s">
        <v>4</v>
      </c>
      <c r="G26" s="19">
        <v>1</v>
      </c>
      <c r="H26" s="15"/>
      <c r="I26" s="1"/>
      <c r="J26" s="45"/>
    </row>
    <row r="27" spans="1:11" ht="27" customHeight="1" x14ac:dyDescent="0.15">
      <c r="A27" s="33" t="s">
        <v>44</v>
      </c>
      <c r="B27" s="17"/>
      <c r="C27" s="24"/>
      <c r="D27" s="54"/>
      <c r="E27" s="55"/>
      <c r="F27" s="15" t="s">
        <v>4</v>
      </c>
      <c r="G27" s="19">
        <v>1</v>
      </c>
      <c r="H27" s="15"/>
      <c r="I27" s="49">
        <f>SUM(I28:I29)</f>
        <v>0</v>
      </c>
      <c r="J27" s="45"/>
    </row>
    <row r="28" spans="1:11" ht="27" customHeight="1" x14ac:dyDescent="0.15">
      <c r="A28" s="33"/>
      <c r="B28" s="17" t="s">
        <v>39</v>
      </c>
      <c r="C28" s="48"/>
      <c r="D28" s="65"/>
      <c r="E28" s="66"/>
      <c r="F28" s="15" t="s">
        <v>4</v>
      </c>
      <c r="G28" s="19">
        <v>1</v>
      </c>
      <c r="H28" s="15"/>
      <c r="I28" s="1"/>
      <c r="J28" s="45"/>
    </row>
    <row r="29" spans="1:11" ht="27" customHeight="1" x14ac:dyDescent="0.15">
      <c r="A29" s="33"/>
      <c r="B29" s="17" t="s">
        <v>41</v>
      </c>
      <c r="C29" s="48"/>
      <c r="D29" s="54"/>
      <c r="E29" s="55"/>
      <c r="F29" s="15" t="s">
        <v>4</v>
      </c>
      <c r="G29" s="19">
        <v>1</v>
      </c>
      <c r="H29" s="15"/>
      <c r="I29" s="1"/>
      <c r="J29" s="45"/>
    </row>
    <row r="30" spans="1:11" ht="27" customHeight="1" x14ac:dyDescent="0.15">
      <c r="A30" s="56" t="s">
        <v>45</v>
      </c>
      <c r="B30" s="21"/>
      <c r="C30" s="48"/>
      <c r="D30" s="54"/>
      <c r="E30" s="55"/>
      <c r="F30" s="15" t="s">
        <v>4</v>
      </c>
      <c r="G30" s="19">
        <v>1</v>
      </c>
      <c r="H30" s="15"/>
      <c r="I30" s="49">
        <f>SUM(I31:I32)</f>
        <v>0</v>
      </c>
      <c r="J30" s="45"/>
    </row>
    <row r="31" spans="1:11" ht="27" customHeight="1" x14ac:dyDescent="0.15">
      <c r="A31" s="33"/>
      <c r="B31" s="17" t="s">
        <v>46</v>
      </c>
      <c r="C31" s="48"/>
      <c r="D31" s="65"/>
      <c r="E31" s="66"/>
      <c r="F31" s="15" t="s">
        <v>4</v>
      </c>
      <c r="G31" s="19">
        <v>1</v>
      </c>
      <c r="H31" s="15"/>
      <c r="I31" s="1"/>
      <c r="J31" s="45"/>
    </row>
    <row r="32" spans="1:11" ht="27" customHeight="1" x14ac:dyDescent="0.15">
      <c r="A32" s="33"/>
      <c r="B32" s="17" t="s">
        <v>47</v>
      </c>
      <c r="C32" s="48"/>
      <c r="D32" s="54"/>
      <c r="E32" s="55"/>
      <c r="F32" s="15" t="s">
        <v>4</v>
      </c>
      <c r="G32" s="19">
        <v>1</v>
      </c>
      <c r="H32" s="15"/>
      <c r="I32" s="1"/>
      <c r="J32" s="45"/>
    </row>
    <row r="33" spans="1:10" ht="27" customHeight="1" x14ac:dyDescent="0.15">
      <c r="A33" s="31" t="s">
        <v>5</v>
      </c>
      <c r="B33" s="17"/>
      <c r="C33" s="17"/>
      <c r="D33" s="63"/>
      <c r="E33" s="64"/>
      <c r="F33" s="15" t="s">
        <v>4</v>
      </c>
      <c r="G33" s="19">
        <v>1</v>
      </c>
      <c r="H33" s="15"/>
      <c r="I33" s="20">
        <f>(I12+I27+I30)</f>
        <v>0</v>
      </c>
      <c r="J33" s="32"/>
    </row>
    <row r="34" spans="1:10" ht="27" customHeight="1" x14ac:dyDescent="0.15">
      <c r="A34" s="24" t="s">
        <v>23</v>
      </c>
      <c r="B34" s="24"/>
      <c r="C34" s="17"/>
      <c r="D34" s="63"/>
      <c r="E34" s="64"/>
      <c r="F34" s="15"/>
      <c r="G34" s="19"/>
      <c r="H34" s="15"/>
      <c r="I34" s="23">
        <f>SUM(I35:I36)</f>
        <v>0</v>
      </c>
      <c r="J34" s="32"/>
    </row>
    <row r="35" spans="1:10" ht="27" customHeight="1" x14ac:dyDescent="0.15">
      <c r="A35" s="48"/>
      <c r="B35" s="24"/>
      <c r="C35" s="17" t="s">
        <v>48</v>
      </c>
      <c r="D35" s="52"/>
      <c r="E35" s="53"/>
      <c r="F35" s="15"/>
      <c r="G35" s="19"/>
      <c r="H35" s="15"/>
      <c r="I35" s="58"/>
      <c r="J35" s="32"/>
    </row>
    <row r="36" spans="1:10" ht="27" customHeight="1" x14ac:dyDescent="0.15">
      <c r="A36" s="33"/>
      <c r="B36" s="17"/>
      <c r="C36" s="25" t="s">
        <v>26</v>
      </c>
      <c r="D36" s="61"/>
      <c r="E36" s="62"/>
      <c r="F36" s="15" t="s">
        <v>4</v>
      </c>
      <c r="G36" s="19">
        <v>1</v>
      </c>
      <c r="H36" s="15"/>
      <c r="I36" s="1"/>
      <c r="J36" s="32"/>
    </row>
    <row r="37" spans="1:10" ht="27" customHeight="1" x14ac:dyDescent="0.15">
      <c r="A37" s="31" t="s">
        <v>6</v>
      </c>
      <c r="B37" s="17"/>
      <c r="C37" s="17"/>
      <c r="D37" s="63"/>
      <c r="E37" s="64"/>
      <c r="F37" s="15" t="s">
        <v>4</v>
      </c>
      <c r="G37" s="19">
        <v>1</v>
      </c>
      <c r="H37" s="15"/>
      <c r="I37" s="20">
        <f>SUM(I33,I34)</f>
        <v>0</v>
      </c>
      <c r="J37" s="32"/>
    </row>
    <row r="38" spans="1:10" ht="27" customHeight="1" x14ac:dyDescent="0.15">
      <c r="A38" s="33"/>
      <c r="B38" s="24" t="s">
        <v>15</v>
      </c>
      <c r="C38" s="17"/>
      <c r="D38" s="63"/>
      <c r="E38" s="64"/>
      <c r="F38" s="15" t="s">
        <v>4</v>
      </c>
      <c r="G38" s="19">
        <v>1</v>
      </c>
      <c r="H38" s="15"/>
      <c r="I38" s="1"/>
      <c r="J38" s="32"/>
    </row>
    <row r="39" spans="1:10" ht="27" customHeight="1" x14ac:dyDescent="0.15">
      <c r="A39" s="31" t="s">
        <v>7</v>
      </c>
      <c r="B39" s="17"/>
      <c r="C39" s="17"/>
      <c r="D39" s="63"/>
      <c r="E39" s="64"/>
      <c r="F39" s="15" t="s">
        <v>4</v>
      </c>
      <c r="G39" s="19">
        <v>1</v>
      </c>
      <c r="H39" s="15"/>
      <c r="I39" s="20">
        <f>I37+I38</f>
        <v>0</v>
      </c>
      <c r="J39" s="32"/>
    </row>
    <row r="40" spans="1:10" ht="27" customHeight="1" x14ac:dyDescent="0.15">
      <c r="A40" s="33"/>
      <c r="B40" s="24" t="s">
        <v>16</v>
      </c>
      <c r="C40" s="17"/>
      <c r="D40" s="63"/>
      <c r="E40" s="64"/>
      <c r="F40" s="15" t="s">
        <v>4</v>
      </c>
      <c r="G40" s="19">
        <v>1</v>
      </c>
      <c r="H40" s="15"/>
      <c r="I40" s="2"/>
      <c r="J40" s="32"/>
    </row>
    <row r="41" spans="1:10" ht="27" customHeight="1" x14ac:dyDescent="0.15">
      <c r="A41" s="80" t="s">
        <v>19</v>
      </c>
      <c r="B41" s="81"/>
      <c r="C41" s="82"/>
      <c r="D41" s="63"/>
      <c r="E41" s="64"/>
      <c r="F41" s="15" t="s">
        <v>4</v>
      </c>
      <c r="G41" s="19">
        <v>1</v>
      </c>
      <c r="H41" s="16"/>
      <c r="I41" s="20">
        <f>ROUNDDOWN(I39+I40,-3)</f>
        <v>0</v>
      </c>
      <c r="J41" s="34"/>
    </row>
    <row r="42" spans="1:10" ht="27" customHeight="1" thickBot="1" x14ac:dyDescent="0.2">
      <c r="A42" s="69" t="s">
        <v>22</v>
      </c>
      <c r="B42" s="70"/>
      <c r="C42" s="71"/>
      <c r="D42" s="88"/>
      <c r="E42" s="89"/>
      <c r="F42" s="35" t="s">
        <v>4</v>
      </c>
      <c r="G42" s="36">
        <v>1</v>
      </c>
      <c r="H42" s="37"/>
      <c r="I42" s="38">
        <f>I41*0.1</f>
        <v>0</v>
      </c>
      <c r="J42" s="39"/>
    </row>
    <row r="43" spans="1:10" ht="27" customHeight="1" thickBot="1" x14ac:dyDescent="0.2">
      <c r="A43" s="83" t="s">
        <v>20</v>
      </c>
      <c r="B43" s="84"/>
      <c r="C43" s="85"/>
      <c r="D43" s="86"/>
      <c r="E43" s="87"/>
      <c r="F43" s="40" t="s">
        <v>21</v>
      </c>
      <c r="G43" s="40">
        <v>1</v>
      </c>
      <c r="H43" s="41"/>
      <c r="I43" s="42">
        <f>I41+I42</f>
        <v>0</v>
      </c>
      <c r="J43" s="43"/>
    </row>
    <row r="44" spans="1:10" ht="24" customHeight="1" x14ac:dyDescent="0.15"/>
    <row r="45" spans="1:10" ht="24" customHeight="1" x14ac:dyDescent="0.15"/>
    <row r="46" spans="1:10" ht="24" customHeight="1" x14ac:dyDescent="0.15"/>
    <row r="47" spans="1:10" ht="24" customHeight="1" x14ac:dyDescent="0.15"/>
    <row r="48" spans="1:10" ht="24" customHeight="1" x14ac:dyDescent="0.15"/>
    <row r="49" ht="24" customHeight="1" x14ac:dyDescent="0.15"/>
    <row r="50" ht="24" customHeight="1" x14ac:dyDescent="0.15"/>
    <row r="51" ht="24" customHeight="1" x14ac:dyDescent="0.15"/>
    <row r="52" ht="24" customHeight="1" x14ac:dyDescent="0.15"/>
    <row r="53" ht="24" customHeight="1" x14ac:dyDescent="0.15"/>
    <row r="54" ht="24" customHeight="1" x14ac:dyDescent="0.15"/>
  </sheetData>
  <sheetProtection selectLockedCells="1"/>
  <protectedRanges>
    <protectedRange sqref="I40" name="範囲5"/>
    <protectedRange sqref="I38" name="範囲4"/>
    <protectedRange sqref="I36" name="範囲3"/>
    <protectedRange sqref="G5:J8" name="範囲1"/>
  </protectedRanges>
  <mergeCells count="36">
    <mergeCell ref="A43:C43"/>
    <mergeCell ref="D43:E43"/>
    <mergeCell ref="D42:E42"/>
    <mergeCell ref="D38:E38"/>
    <mergeCell ref="D34:E34"/>
    <mergeCell ref="D41:E41"/>
    <mergeCell ref="D39:E39"/>
    <mergeCell ref="D37:E37"/>
    <mergeCell ref="D40:E40"/>
    <mergeCell ref="D12:E12"/>
    <mergeCell ref="A42:C42"/>
    <mergeCell ref="A2:J2"/>
    <mergeCell ref="A3:J3"/>
    <mergeCell ref="D10:E10"/>
    <mergeCell ref="F4:J4"/>
    <mergeCell ref="F9:J9"/>
    <mergeCell ref="D11:E11"/>
    <mergeCell ref="G8:J8"/>
    <mergeCell ref="A41:C41"/>
    <mergeCell ref="G6:J6"/>
    <mergeCell ref="D19:E19"/>
    <mergeCell ref="D23:E23"/>
    <mergeCell ref="D28:E28"/>
    <mergeCell ref="G5:J5"/>
    <mergeCell ref="G7:J7"/>
    <mergeCell ref="E6:F6"/>
    <mergeCell ref="E7:F7"/>
    <mergeCell ref="E8:F8"/>
    <mergeCell ref="D13:E13"/>
    <mergeCell ref="D36:E36"/>
    <mergeCell ref="D33:E33"/>
    <mergeCell ref="D22:E22"/>
    <mergeCell ref="D24:E24"/>
    <mergeCell ref="D25:E25"/>
    <mergeCell ref="D26:E26"/>
    <mergeCell ref="D31:E31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92" fitToHeight="0" orientation="portrait" r:id="rId1"/>
  <headerFooter alignWithMargins="0">
    <oddFooter>&amp;C&amp;P/&amp;N</oddFooter>
  </headerFooter>
  <ignoredErrors>
    <ignoredError sqref="I39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工事費内訳書</vt:lpstr>
      <vt:lpstr>工事費内訳書!Print_Area</vt:lpstr>
      <vt:lpstr>工事費内訳書!Print_Titles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玉城町</dc:creator>
  <cp:lastModifiedBy>中村　元紀</cp:lastModifiedBy>
  <cp:lastPrinted>2021-10-05T02:01:32Z</cp:lastPrinted>
  <dcterms:created xsi:type="dcterms:W3CDTF">2007-04-09T09:29:20Z</dcterms:created>
  <dcterms:modified xsi:type="dcterms:W3CDTF">2021-10-13T07:07:50Z</dcterms:modified>
</cp:coreProperties>
</file>